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US exports through WA ports" sheetId="2" r:id="rId1"/>
  </sheets>
  <calcPr calcId="145621"/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5" i="2"/>
  <c r="D25" i="2" s="1"/>
</calcChain>
</file>

<file path=xl/sharedStrings.xml><?xml version="1.0" encoding="utf-8"?>
<sst xmlns="http://schemas.openxmlformats.org/spreadsheetml/2006/main" count="28" uniqueCount="28">
  <si>
    <t>Canada</t>
  </si>
  <si>
    <t>China</t>
  </si>
  <si>
    <t>Japan</t>
  </si>
  <si>
    <t>United Arab Emirates</t>
  </si>
  <si>
    <t>Korea, Republic Of</t>
  </si>
  <si>
    <t>Hong Kong</t>
  </si>
  <si>
    <t>Mexico</t>
  </si>
  <si>
    <t>Taiwan</t>
  </si>
  <si>
    <t>Germany</t>
  </si>
  <si>
    <t>Philippines</t>
  </si>
  <si>
    <t>United Kingdom</t>
  </si>
  <si>
    <t>Singapore</t>
  </si>
  <si>
    <t>Malaysia</t>
  </si>
  <si>
    <t>Saudi Arabia</t>
  </si>
  <si>
    <t>Chile</t>
  </si>
  <si>
    <t>India</t>
  </si>
  <si>
    <t>Source:  WISERTrade</t>
  </si>
  <si>
    <t>Others</t>
    <phoneticPr fontId="30"/>
  </si>
  <si>
    <t>(Million Dollars)</t>
  </si>
  <si>
    <t>Share</t>
  </si>
  <si>
    <t>Rank</t>
    <phoneticPr fontId="22"/>
  </si>
  <si>
    <t>Country</t>
    <phoneticPr fontId="22"/>
  </si>
  <si>
    <t>TOTAL ALL COUNTRIES</t>
    <phoneticPr fontId="30"/>
  </si>
  <si>
    <t>2013 US exports through WA ports by Countries</t>
  </si>
  <si>
    <t>Thailand</t>
  </si>
  <si>
    <t>Indonesia</t>
  </si>
  <si>
    <t>Russia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</si>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</sst>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#,##0.0,,"/>
  </numFmts>
  <fonts count="32">
    <font>
      <sz val="11"/>
      <color rgb="FF000000"/>
      <name val="MS PGothic"/>
      <family val="3"/>
      <charset val="128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sz val="11"/>
      <color rgb="FF00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u/>
      <sz val="11"/>
      <color rgb="FF800080"/>
      <name val="MS PGothic"/>
      <family val="3"/>
      <charset val="128"/>
    </font>
    <font>
      <sz val="12"/>
      <name val="MS PGothic"/>
      <family val="3"/>
    </font>
    <font>
      <sz val="6"/>
      <name val="MS PGothic"/>
      <family val="3"/>
    </font>
    <font>
      <sz val="11"/>
      <color rgb="FF000000"/>
      <name val="MS PGothic"/>
      <family val="3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b/>
      <sz val="11"/>
      <color rgb="FF000000"/>
      <name val="MS PGothic"/>
      <family val="3"/>
    </font>
    <font>
      <sz val="8"/>
      <color rgb="FF000000"/>
      <name val="Arial"/>
      <family val="2"/>
    </font>
    <font>
      <sz val="11"/>
      <name val="MS PGothic"/>
      <family val="3"/>
    </font>
    <font>
      <u/>
      <sz val="11"/>
      <color rgb="FF0000FF"/>
      <name val="MS PGothic"/>
      <family val="3"/>
    </font>
    <font>
      <sz val="6"/>
      <name val="MS PGothic"/>
      <family val="3"/>
      <charset val="128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8"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0" borderId="13" xfId="0" applyFont="1" applyBorder="1">
      <alignment vertical="center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>
      <alignment vertical="center"/>
    </xf>
    <xf numFmtId="0" fontId="28" fillId="0" borderId="0" xfId="42" applyFont="1">
      <alignment vertical="center"/>
    </xf>
    <xf numFmtId="0" fontId="29" fillId="0" borderId="0" xfId="42" applyFont="1">
      <alignment vertical="center"/>
    </xf>
    <xf numFmtId="0" fontId="23" fillId="0" borderId="0" xfId="0" applyFont="1" applyAlignment="1"/>
    <xf numFmtId="0" fontId="23" fillId="0" borderId="0" xfId="0" applyFont="1">
      <alignment vertical="center"/>
    </xf>
    <xf numFmtId="0" fontId="25" fillId="0" borderId="15" xfId="0" applyFont="1" applyBorder="1">
      <alignment vertical="center"/>
    </xf>
    <xf numFmtId="0" fontId="28" fillId="0" borderId="14" xfId="42" applyFont="1" applyFill="1" applyBorder="1">
      <alignment vertical="center"/>
    </xf>
    <xf numFmtId="0" fontId="24" fillId="0" borderId="15" xfId="0" applyFont="1" applyBorder="1">
      <alignment vertical="center"/>
    </xf>
    <xf numFmtId="164" fontId="31" fillId="0" borderId="13" xfId="0" applyNumberFormat="1" applyFont="1" applyBorder="1" applyAlignment="1">
      <alignment horizontal="right" vertical="center"/>
    </xf>
    <xf numFmtId="166" fontId="31" fillId="0" borderId="13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workbookViewId="0">
      <selection activeCell="I9" sqref="I9"/>
    </sheetView>
  </sheetViews>
  <sheetFormatPr defaultRowHeight="13.5"/>
  <cols>
    <col min="1" max="1" width="6.125" customWidth="1"/>
    <col min="2" max="2" width="25.125" customWidth="1"/>
    <col min="3" max="3" width="17.5" customWidth="1"/>
    <col min="4" max="4" width="14.125" customWidth="1"/>
  </cols>
  <sheetData>
    <row r="1" spans="1:4" ht="14.25">
      <c r="A1" s="1" t="s">
        <v>23</v>
      </c>
      <c r="B1" s="1"/>
      <c r="C1" s="11"/>
      <c r="D1" s="11"/>
    </row>
    <row r="2" spans="1:4">
      <c r="A2" s="14"/>
      <c r="B2" s="14"/>
      <c r="C2" s="12"/>
      <c r="D2" s="11"/>
    </row>
    <row r="3" spans="1:4">
      <c r="A3" s="2" t="s">
        <v>20</v>
      </c>
      <c r="B3" s="3" t="s">
        <v>21</v>
      </c>
      <c r="C3" s="3" t="s">
        <v>18</v>
      </c>
      <c r="D3" s="3" t="s">
        <v>19</v>
      </c>
    </row>
    <row r="4" spans="1:4" ht="15">
      <c r="A4" s="4"/>
      <c r="B4" s="5" t="s">
        <v>22</v>
      </c>
      <c r="C4" s="16">
        <v>98740462868</v>
      </c>
      <c r="D4" s="15">
        <f>C4/C4</f>
        <v>1</v>
      </c>
    </row>
    <row r="5" spans="1:4" ht="15">
      <c r="A5" s="6">
        <v>1</v>
      </c>
      <c r="B5" s="7" t="s">
        <v>0</v>
      </c>
      <c r="C5" s="16">
        <v>27634855653</v>
      </c>
      <c r="D5" s="15">
        <f>C5/C4</f>
        <v>0.27987366931774793</v>
      </c>
    </row>
    <row r="6" spans="1:4" ht="15">
      <c r="A6" s="6">
        <v>2</v>
      </c>
      <c r="B6" s="7" t="s">
        <v>1</v>
      </c>
      <c r="C6" s="16">
        <v>16389705992</v>
      </c>
      <c r="D6" s="15">
        <f>C6/C4</f>
        <v>0.16598773710338366</v>
      </c>
    </row>
    <row r="7" spans="1:4" ht="15">
      <c r="A7" s="6">
        <v>3</v>
      </c>
      <c r="B7" s="7" t="s">
        <v>2</v>
      </c>
      <c r="C7" s="16">
        <v>8464629528</v>
      </c>
      <c r="D7" s="15">
        <f>C7/C4</f>
        <v>8.5726046669599251E-2</v>
      </c>
    </row>
    <row r="8" spans="1:4" ht="15">
      <c r="A8" s="6">
        <v>4</v>
      </c>
      <c r="B8" s="7" t="s">
        <v>3</v>
      </c>
      <c r="C8" s="16">
        <v>3969281725</v>
      </c>
      <c r="D8" s="15">
        <f>C8/C4</f>
        <v>4.0199140349446071E-2</v>
      </c>
    </row>
    <row r="9" spans="1:4" ht="15">
      <c r="A9" s="6">
        <v>5</v>
      </c>
      <c r="B9" s="7" t="s">
        <v>4</v>
      </c>
      <c r="C9" s="16">
        <v>3371012501</v>
      </c>
      <c r="D9" s="15">
        <f>C9/C4</f>
        <v>3.414013265773827E-2</v>
      </c>
    </row>
    <row r="10" spans="1:4" ht="15">
      <c r="A10" s="6">
        <v>6</v>
      </c>
      <c r="B10" s="7" t="s">
        <v>5</v>
      </c>
      <c r="C10" s="16">
        <v>3114135132</v>
      </c>
      <c r="D10" s="15">
        <f>C10/C4</f>
        <v>3.1538591592011209E-2</v>
      </c>
    </row>
    <row r="11" spans="1:4" ht="15">
      <c r="A11" s="6">
        <v>7</v>
      </c>
      <c r="B11" s="7" t="s">
        <v>10</v>
      </c>
      <c r="C11" s="16">
        <v>2529898123</v>
      </c>
      <c r="D11" s="15">
        <f>C11/C4</f>
        <v>2.5621696005031534E-2</v>
      </c>
    </row>
    <row r="12" spans="1:4" ht="15">
      <c r="A12" s="6">
        <v>8</v>
      </c>
      <c r="B12" s="7" t="s">
        <v>7</v>
      </c>
      <c r="C12" s="16">
        <v>2294720333</v>
      </c>
      <c r="D12" s="15">
        <f>C12/C4</f>
        <v>2.3239918735925607E-2</v>
      </c>
    </row>
    <row r="13" spans="1:4" ht="15">
      <c r="A13" s="6">
        <v>9</v>
      </c>
      <c r="B13" s="7" t="s">
        <v>8</v>
      </c>
      <c r="C13" s="16">
        <v>2063595677</v>
      </c>
      <c r="D13" s="15">
        <f>C13/C4</f>
        <v>2.0899189826147493E-2</v>
      </c>
    </row>
    <row r="14" spans="1:4" ht="15">
      <c r="A14" s="6">
        <v>10</v>
      </c>
      <c r="B14" s="7" t="s">
        <v>6</v>
      </c>
      <c r="C14" s="16">
        <v>1935573363</v>
      </c>
      <c r="D14" s="15">
        <f>C14/C4</f>
        <v>1.9602636110664661E-2</v>
      </c>
    </row>
    <row r="15" spans="1:4" ht="15">
      <c r="A15" s="6">
        <v>11</v>
      </c>
      <c r="B15" s="7" t="s">
        <v>15</v>
      </c>
      <c r="C15" s="16">
        <v>1935573363</v>
      </c>
      <c r="D15" s="15">
        <f>C15/C4</f>
        <v>1.9602636110664661E-2</v>
      </c>
    </row>
    <row r="16" spans="1:4" ht="15">
      <c r="A16" s="6">
        <v>12</v>
      </c>
      <c r="B16" s="7" t="s">
        <v>9</v>
      </c>
      <c r="C16" s="16">
        <v>1680213201</v>
      </c>
      <c r="D16" s="15">
        <f>C16/C4</f>
        <v>1.7016460650444518E-2</v>
      </c>
    </row>
    <row r="17" spans="1:4" ht="15">
      <c r="A17" s="6">
        <v>13</v>
      </c>
      <c r="B17" s="7" t="s">
        <v>11</v>
      </c>
      <c r="C17" s="16">
        <v>1614359074</v>
      </c>
      <c r="D17" s="15">
        <f>C17/C4</f>
        <v>1.6349519002742945E-2</v>
      </c>
    </row>
    <row r="18" spans="1:4" ht="15">
      <c r="A18" s="6">
        <v>14</v>
      </c>
      <c r="B18" s="7" t="s">
        <v>13</v>
      </c>
      <c r="C18" s="16">
        <v>1581064036</v>
      </c>
      <c r="D18" s="15">
        <f>C18/C4</f>
        <v>1.6012321494923782E-2</v>
      </c>
    </row>
    <row r="19" spans="1:4" ht="15">
      <c r="A19" s="6">
        <v>15</v>
      </c>
      <c r="B19" s="7" t="s">
        <v>24</v>
      </c>
      <c r="C19" s="16">
        <v>1456927453</v>
      </c>
      <c r="D19" s="15">
        <f>C19/C4</f>
        <v>1.4755120754777865E-2</v>
      </c>
    </row>
    <row r="20" spans="1:4" ht="15">
      <c r="A20" s="6">
        <v>16</v>
      </c>
      <c r="B20" s="7" t="s">
        <v>25</v>
      </c>
      <c r="C20" s="16">
        <v>1441043307</v>
      </c>
      <c r="D20" s="15">
        <f>C20/C4</f>
        <v>1.4594253107020993E-2</v>
      </c>
    </row>
    <row r="21" spans="1:4" ht="15">
      <c r="A21" s="6">
        <v>17</v>
      </c>
      <c r="B21" s="7" t="s">
        <v>14</v>
      </c>
      <c r="C21" s="16">
        <v>1339680314</v>
      </c>
      <c r="D21" s="15">
        <f>C21/C4</f>
        <v>1.3567693274751361E-2</v>
      </c>
    </row>
    <row r="22" spans="1:4" ht="15">
      <c r="A22" s="6">
        <v>18</v>
      </c>
      <c r="B22" s="7" t="s">
        <v>12</v>
      </c>
      <c r="C22" s="16">
        <v>1263110704</v>
      </c>
      <c r="D22" s="15">
        <f>C22/C4</f>
        <v>1.2792229925927878E-2</v>
      </c>
    </row>
    <row r="23" spans="1:4" ht="15">
      <c r="A23" s="6">
        <v>19</v>
      </c>
      <c r="B23" s="7" t="s">
        <v>26</v>
      </c>
      <c r="C23" s="16">
        <v>1256752987</v>
      </c>
      <c r="D23" s="15">
        <f>C23/C4</f>
        <v>1.2727841763108556E-2</v>
      </c>
    </row>
    <row r="24" spans="1:4" ht="15">
      <c r="A24" s="6">
        <v>20</v>
      </c>
      <c r="B24" s="7" t="s">
        <v>27</v>
      </c>
      <c r="C24" s="16">
        <v>1240612213</v>
      </c>
      <c r="D24" s="15">
        <f>C24/C4</f>
        <v>1.2564375099785561E-2</v>
      </c>
    </row>
    <row r="25" spans="1:4" ht="15">
      <c r="A25" s="6"/>
      <c r="B25" s="7" t="s">
        <v>17</v>
      </c>
      <c r="C25" s="16">
        <f>C4-SUM(C5:C24)</f>
        <v>12163718189</v>
      </c>
      <c r="D25" s="15">
        <f>C25/C4</f>
        <v>0.1231887904481562</v>
      </c>
    </row>
    <row r="26" spans="1:4" ht="15">
      <c r="A26" s="8"/>
      <c r="B26" s="13"/>
      <c r="C26" s="9"/>
      <c r="D26" s="17" t="s">
        <v>16</v>
      </c>
    </row>
    <row r="27" spans="1:4">
      <c r="A27" s="11"/>
      <c r="B27" s="10"/>
      <c r="C27" s="11"/>
      <c r="D27" s="11"/>
    </row>
  </sheetData>
  <mergeCells count="1">
    <mergeCell ref="A2:B2"/>
  </mergeCells>
  <phoneticPr fontId="30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exports through WA ports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2013-03-22T00:19:19Z</cp:lastPrinted>
  <dcterms:created xsi:type="dcterms:W3CDTF">2013-03-21T23:29:40Z</dcterms:created>
  <dcterms:modified xsi:type="dcterms:W3CDTF">2014-06-24T22:13:39Z</dcterms:modified>
</cp:coreProperties>
</file>